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4A4CB649-AEFB-4B2D-AC06-62483410FAEE}"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<sst xmlns="http://schemas.openxmlformats.org/spreadsheetml/2006/main" count="726" uniqueCount="426">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</sst>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242</v>
      </c>
      <c r="B10" s="175"/>
      <c r="C10" s="111" t="str">
        <f>VLOOKUP(A10,listado,2,0)</f>
        <v>G. SMART PRODUCTS</v>
      </c>
      <c r="D10" s="111"/>
      <c r="E10" s="111"/>
      <c r="F10" s="111"/>
      <c r="G10" s="111" t="str">
        <f>VLOOKUP(A10,listado,3,0)</f>
        <v>Técnico/a 1</v>
      </c>
      <c r="H10" s="111"/>
      <c r="I10" s="124" t="str">
        <f>VLOOKUP(A10,listado,4,0)</f>
        <v>Técnico/a financiero/a Administrativo/a</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CnQUL88Cpm1j5+L4DsK9H4BYhKg2Q1SCkydu+UzxycPdhzd7IrmQi/arx1/q6IDMb6QZ8/UINIpNvzGWPWmFJw==" saltValue="6flYrHfCQ4Bi9wF2y+lpC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2026-05-28T11:39:23Z</dcterms:modified>
</cp:coreProperties>
</file>